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grammateus\matrices\"/>
    </mc:Choice>
  </mc:AlternateContent>
  <bookViews>
    <workbookView xWindow="0" yWindow="0" windowWidth="21045" windowHeight="688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Lettres</author>
  </authors>
  <commentList>
    <comment ref="N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writing parallel to either long or short edge of papyrus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line number, after which there is a blank space</t>
        </r>
      </text>
    </comment>
    <comment ref="I16" authorId="0" shapeId="0">
      <text>
        <r>
          <rPr>
            <b/>
            <sz val="9"/>
            <color indexed="81"/>
            <rFont val="Tahoma"/>
            <family val="2"/>
          </rPr>
          <t>Lettres:</t>
        </r>
        <r>
          <rPr>
            <sz val="9"/>
            <color indexed="81"/>
            <rFont val="Tahoma"/>
            <family val="2"/>
          </rPr>
          <t xml:space="preserve">
PapFlor XII Pl. XXV</t>
        </r>
      </text>
    </comment>
  </commentList>
</comments>
</file>

<file path=xl/sharedStrings.xml><?xml version="1.0" encoding="utf-8"?>
<sst xmlns="http://schemas.openxmlformats.org/spreadsheetml/2006/main" count="368" uniqueCount="193">
  <si>
    <t>TM</t>
  </si>
  <si>
    <t>HGV</t>
  </si>
  <si>
    <t>DDB</t>
  </si>
  <si>
    <t>series</t>
  </si>
  <si>
    <t>volume</t>
  </si>
  <si>
    <t>number</t>
  </si>
  <si>
    <t>text-type</t>
  </si>
  <si>
    <t>image</t>
  </si>
  <si>
    <t>fibres</t>
  </si>
  <si>
    <t>height</t>
  </si>
  <si>
    <t>width</t>
  </si>
  <si>
    <t>shape</t>
  </si>
  <si>
    <t>margin-top</t>
  </si>
  <si>
    <t>margin-bottom</t>
  </si>
  <si>
    <t>margin-right</t>
  </si>
  <si>
    <t>margin-left</t>
  </si>
  <si>
    <t>columns</t>
  </si>
  <si>
    <t>blank-after</t>
  </si>
  <si>
    <t>blank hgt.</t>
  </si>
  <si>
    <t>seal</t>
  </si>
  <si>
    <t>hand-nb</t>
  </si>
  <si>
    <t>section-nb</t>
  </si>
  <si>
    <t>m1</t>
  </si>
  <si>
    <t>m2</t>
  </si>
  <si>
    <t>m3</t>
  </si>
  <si>
    <t>m4</t>
  </si>
  <si>
    <t>section1</t>
  </si>
  <si>
    <t>section2</t>
  </si>
  <si>
    <t>section3</t>
  </si>
  <si>
    <t>section4</t>
  </si>
  <si>
    <t>section5</t>
  </si>
  <si>
    <t>P. Mich.</t>
  </si>
  <si>
    <t>Declaration</t>
  </si>
  <si>
    <t>Census return</t>
  </si>
  <si>
    <t>22.5</t>
  </si>
  <si>
    <t>short</t>
  </si>
  <si>
    <t>1.6</t>
  </si>
  <si>
    <t>2.8</t>
  </si>
  <si>
    <t>0.7</t>
  </si>
  <si>
    <t>1-5/#m1/introduction</t>
  </si>
  <si>
    <t>1-4/#m1/introduction</t>
  </si>
  <si>
    <t>1.8</t>
  </si>
  <si>
    <t>1.5</t>
  </si>
  <si>
    <t>http://ipap.csad.ox.ac.uk/Michigan-bw/300dpi/P.Mich.VI.370.jpg</t>
  </si>
  <si>
    <t>21.7</t>
  </si>
  <si>
    <t>0.8</t>
  </si>
  <si>
    <t>m5</t>
  </si>
  <si>
    <t>m6</t>
  </si>
  <si>
    <t>1-7/#m1/introduction</t>
  </si>
  <si>
    <t>http://ub-prod01-imgs.uio.no/OPES/jpg/315r.jpg</t>
  </si>
  <si>
    <t>9.1</t>
  </si>
  <si>
    <t>1.2</t>
  </si>
  <si>
    <t>2.1</t>
  </si>
  <si>
    <t>1-8/#m1/introduction</t>
  </si>
  <si>
    <t>http://ipap.csad.ox.ac.uk/SB-bw/300dpi/SB.XVIII.13290.jpg</t>
  </si>
  <si>
    <t>P. Sel. Warga</t>
  </si>
  <si>
    <t>23.5</t>
  </si>
  <si>
    <t>7.5</t>
  </si>
  <si>
    <t>4.5</t>
  </si>
  <si>
    <t>17, 23</t>
  </si>
  <si>
    <t>http://digitalassets.lib.berkeley.edu/apis/ucb/images/AP00736aC.jpg</t>
  </si>
  <si>
    <t>P. Tebt.</t>
  </si>
  <si>
    <t>1.3</t>
  </si>
  <si>
    <t>2.6</t>
  </si>
  <si>
    <t>BGU</t>
  </si>
  <si>
    <t>P. Bad</t>
  </si>
  <si>
    <t>75b</t>
  </si>
  <si>
    <t>P. Berl. Leihg</t>
  </si>
  <si>
    <t>P. Oxy.</t>
  </si>
  <si>
    <t>PSI</t>
  </si>
  <si>
    <t>Chr.Wilck.</t>
  </si>
  <si>
    <t>http://www.rzuser.uni-heidelberg.de/~gv0/Papyri/VBP_IV/075b/VBP_IV_75b_(150).html</t>
  </si>
  <si>
    <t>http://163.1.169.40/cgi-bin/library?e=q-000-00---0POxy--00-0-0--0prompt-10---4----ded--0-1l--1-en-50---20-about-3565--00031-001-1-0utfZz-8-00&amp;a=d&amp;c=POxy&amp;cl=search&amp;d=HASH0159dad286bd0aac55c951e9</t>
  </si>
  <si>
    <t>http://www.papyrologie.paris-sorbonne.fr/photos/2012048.jpg</t>
  </si>
  <si>
    <t>P. Rein.</t>
  </si>
  <si>
    <t>http://ub-prod01-imgs.uio.no/OPES/jpg/421r.jpg</t>
  </si>
  <si>
    <t>http://ipap.csad.ox.ac.uk/SB-bw/300dpi/SB.XVIII.13288r.jpg</t>
  </si>
  <si>
    <t>2.2</t>
  </si>
  <si>
    <t>13.3</t>
  </si>
  <si>
    <t>11.8</t>
  </si>
  <si>
    <t>20.5</t>
  </si>
  <si>
    <t>1-6/#m1/introduction</t>
  </si>
  <si>
    <t>17.8</t>
  </si>
  <si>
    <t>10.8</t>
  </si>
  <si>
    <t>0.5</t>
  </si>
  <si>
    <t>32.3</t>
  </si>
  <si>
    <t>8.7</t>
  </si>
  <si>
    <t>22.3</t>
  </si>
  <si>
    <t>15.2</t>
  </si>
  <si>
    <t>6.2</t>
  </si>
  <si>
    <t>3.2</t>
  </si>
  <si>
    <t>5.5</t>
  </si>
  <si>
    <t>39, 40, 41</t>
  </si>
  <si>
    <t>7.2</t>
  </si>
  <si>
    <t>1-9/#m1/introduction</t>
  </si>
  <si>
    <t>24.4</t>
  </si>
  <si>
    <t>10.2</t>
  </si>
  <si>
    <t>3.5</t>
  </si>
  <si>
    <t>25.7</t>
  </si>
  <si>
    <t>16, 22, 27</t>
  </si>
  <si>
    <t>21.8</t>
  </si>
  <si>
    <t>6.5</t>
  </si>
  <si>
    <t>3, 23</t>
  </si>
  <si>
    <t>VR</t>
  </si>
  <si>
    <t>Sq</t>
  </si>
  <si>
    <t>(Date)</t>
  </si>
  <si>
    <t>(Provenance)</t>
  </si>
  <si>
    <t>Bakchias</t>
  </si>
  <si>
    <t>Karanis</t>
  </si>
  <si>
    <t>Theadelphia</t>
  </si>
  <si>
    <t>Ptol. Euerg.</t>
  </si>
  <si>
    <t>Dionysias</t>
  </si>
  <si>
    <t>Sok. Nesos</t>
  </si>
  <si>
    <t>Ankyron</t>
  </si>
  <si>
    <t>Tebtunis</t>
  </si>
  <si>
    <t>Oxyrhynchus</t>
  </si>
  <si>
    <t>Antinoopolis</t>
  </si>
  <si>
    <t>Philadelphia</t>
  </si>
  <si>
    <t>1.93</t>
  </si>
  <si>
    <t>2.3</t>
  </si>
  <si>
    <t>1.4</t>
  </si>
  <si>
    <t>1.7</t>
  </si>
  <si>
    <t>No</t>
  </si>
  <si>
    <t>20-28/#m2 #m3 #m4 #m5/subscription</t>
  </si>
  <si>
    <t>20-28/#m2 #m3 #m4 #m5 #m6/subscription</t>
  </si>
  <si>
    <t>fh</t>
  </si>
  <si>
    <t>fv</t>
  </si>
  <si>
    <t>text-subtype</t>
  </si>
  <si>
    <t>1-8/#m1 #m2/introduction</t>
  </si>
  <si>
    <t>26-32/#m2 #m3 #m4 #m5 #m6/subscription</t>
  </si>
  <si>
    <t>p.mich;3;176</t>
  </si>
  <si>
    <t>p.mich;3;177</t>
  </si>
  <si>
    <t>p.mich;6;370</t>
  </si>
  <si>
    <t>p.oslo;2;25</t>
  </si>
  <si>
    <t>p.sel.warga;;3</t>
  </si>
  <si>
    <t>p.tebt;2;322</t>
  </si>
  <si>
    <t>bgu;1;53</t>
  </si>
  <si>
    <t>bgu;1;90dupl</t>
  </si>
  <si>
    <t>bgu;1;95</t>
  </si>
  <si>
    <t>chr.wilck;;204</t>
  </si>
  <si>
    <t>p.bad;4;75b</t>
  </si>
  <si>
    <t>p.berl.leihg;1;15</t>
  </si>
  <si>
    <t>p.oxy;50;3565</t>
  </si>
  <si>
    <t>p.rein;1;46</t>
  </si>
  <si>
    <t>psi;12;1227</t>
  </si>
  <si>
    <t>sb;1;5661</t>
  </si>
  <si>
    <t>sb;18;13288</t>
  </si>
  <si>
    <t>#section1 #section2 #section3/</t>
  </si>
  <si>
    <t>#section1 #section2/</t>
  </si>
  <si>
    <t>#section3/</t>
  </si>
  <si>
    <t>#section2 #section3/</t>
  </si>
  <si>
    <t>#section3/S04</t>
  </si>
  <si>
    <t>23-26/#m1/subscription</t>
  </si>
  <si>
    <t>26-32/#m2 #m3/subscription</t>
  </si>
  <si>
    <t>18-23/#m1/subscription</t>
  </si>
  <si>
    <t>15-17/#m1 #m2/subscription</t>
  </si>
  <si>
    <t>24-28/#m1/subscription</t>
  </si>
  <si>
    <t>22-24/#m1 #m2 #m3/subscription</t>
  </si>
  <si>
    <t>22-23/#m2 #m3/subscription</t>
  </si>
  <si>
    <t>39-42/#m1 #m2/subscription</t>
  </si>
  <si>
    <t>24-25/#m2/subscription</t>
  </si>
  <si>
    <t>40-41/#m2 #m3/subscription</t>
  </si>
  <si>
    <t>22-26/#m2/subscription</t>
  </si>
  <si>
    <t>19-20/#m1/subscription</t>
  </si>
  <si>
    <t>24-25/#m2 #m3/subscription</t>
  </si>
  <si>
    <t>21-23/#m1/subscription</t>
  </si>
  <si>
    <t>4-23/#m1/main-text</t>
  </si>
  <si>
    <t>9-25/#m1/main-text</t>
  </si>
  <si>
    <t>7-24/#m1/main-text</t>
  </si>
  <si>
    <t>9-19/#m1/main-text</t>
  </si>
  <si>
    <t>8-17/#m1/main-text</t>
  </si>
  <si>
    <t>9-19/#m2/main-text</t>
  </si>
  <si>
    <t>5-15/#m1/main-text</t>
  </si>
  <si>
    <t>6-23/#m1/main-text</t>
  </si>
  <si>
    <t>6-21/#m1/main-text</t>
  </si>
  <si>
    <t>8-21/#m1/main-text</t>
  </si>
  <si>
    <t>5-38/#m1 #m2/main-text</t>
  </si>
  <si>
    <t>6-24/#m1/main-text</t>
  </si>
  <si>
    <t>5-39/#m1/main-text</t>
  </si>
  <si>
    <t>9-21/#m1/main-text</t>
  </si>
  <si>
    <t>4-19/#m1/main-text</t>
  </si>
  <si>
    <t>9-20/#m1/main-text</t>
  </si>
  <si>
    <t>P. Oslo</t>
  </si>
  <si>
    <t>SB</t>
  </si>
  <si>
    <t>writing parallel</t>
  </si>
  <si>
    <t>#section1/</t>
  </si>
  <si>
    <t>http://quod.lib.umich.edu/a/apis/x-1304</t>
  </si>
  <si>
    <t>http://quod.lib.umich.edu/a/apis/x-1309</t>
  </si>
  <si>
    <t>http://berlpap.smb.museum/01753/</t>
  </si>
  <si>
    <t>http://berlpap.smb.museum/01897/</t>
  </si>
  <si>
    <t>http://berlpap.smb.museum/01741/</t>
  </si>
  <si>
    <t>http://berlpap.smb.museum/01730/</t>
  </si>
  <si>
    <t>http://berlpap.smb.museum/03986/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</si>
</sst>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right"/>
    </xf>
    <xf numFmtId="0" fontId="4" fillId="0" borderId="0" xfId="1"/>
  </cellXfs>
  <cellStyles count="2">
    <cellStyle name="Lien hypertexte" xfId="1" builtinId="8"/>
    <cellStyle name="Normal" xfId="0" builtinId="0"/>
  </cellStyles>
  <dxfs count="7"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apyri.info/ddbdp/bgu;1;53" TargetMode="External"/><Relationship Id="rId13" Type="http://schemas.openxmlformats.org/officeDocument/2006/relationships/hyperlink" Target="http://papyri.info/ddbdp/p.berl.leihg;1;15" TargetMode="External"/><Relationship Id="rId18" Type="http://schemas.openxmlformats.org/officeDocument/2006/relationships/hyperlink" Target="http://papyri.info/ddbdp/sb;18;13288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://papyri.info/ddbdp/p.mich;3;177" TargetMode="External"/><Relationship Id="rId21" Type="http://schemas.openxmlformats.org/officeDocument/2006/relationships/hyperlink" Target="http://digitalassets.lib.berkeley.edu/apis/ucb/images/AP00736aC.jpg" TargetMode="External"/><Relationship Id="rId7" Type="http://schemas.openxmlformats.org/officeDocument/2006/relationships/hyperlink" Target="http://papyri.info/ddbdp/p.tebt;2;322" TargetMode="External"/><Relationship Id="rId12" Type="http://schemas.openxmlformats.org/officeDocument/2006/relationships/hyperlink" Target="http://papyri.info/ddbdp/p.bad;4;75b" TargetMode="External"/><Relationship Id="rId17" Type="http://schemas.openxmlformats.org/officeDocument/2006/relationships/hyperlink" Target="http://papyri.info/ddbdp/sb;1;5661" TargetMode="External"/><Relationship Id="rId25" Type="http://schemas.openxmlformats.org/officeDocument/2006/relationships/hyperlink" Target="http://ub-prod01-imgs.uio.no/OPES/jpg/315r.jpg" TargetMode="External"/><Relationship Id="rId2" Type="http://schemas.openxmlformats.org/officeDocument/2006/relationships/hyperlink" Target="http://papyri.info/ddbdp/p.mich;3;176" TargetMode="External"/><Relationship Id="rId16" Type="http://schemas.openxmlformats.org/officeDocument/2006/relationships/hyperlink" Target="http://papyri.info/ddbdp/psi;12;1227" TargetMode="External"/><Relationship Id="rId20" Type="http://schemas.openxmlformats.org/officeDocument/2006/relationships/hyperlink" Target="http://ipap.csad.ox.ac.uk/SB-bw/300dpi/SB.XVIII.13290.jpg" TargetMode="External"/><Relationship Id="rId1" Type="http://schemas.openxmlformats.org/officeDocument/2006/relationships/hyperlink" Target="http://163.1.169.40/cgi-bin/library?e=q-000-00---0POxy--00-0-0--0prompt-10---4----ded--0-1l--1-en-50---20-about-3565--00031-001-1-0utfZz-8-00&amp;a=d&amp;c=POxy&amp;cl=search&amp;d=HASH0159dad286bd0aac55c951e9" TargetMode="External"/><Relationship Id="rId6" Type="http://schemas.openxmlformats.org/officeDocument/2006/relationships/hyperlink" Target="http://papyri.info/ddbdp/p.sel.warga;;3" TargetMode="External"/><Relationship Id="rId11" Type="http://schemas.openxmlformats.org/officeDocument/2006/relationships/hyperlink" Target="http://papyri.info/ddbdp/chr.wilck;;204" TargetMode="External"/><Relationship Id="rId24" Type="http://schemas.openxmlformats.org/officeDocument/2006/relationships/hyperlink" Target="http://ub-prod01-imgs.uio.no/OPES/jpg/421r.jpg" TargetMode="External"/><Relationship Id="rId5" Type="http://schemas.openxmlformats.org/officeDocument/2006/relationships/hyperlink" Target="http://papyri.info/ddbdp/p.oslo;2;25" TargetMode="External"/><Relationship Id="rId15" Type="http://schemas.openxmlformats.org/officeDocument/2006/relationships/hyperlink" Target="http://papyri.info/ddbdp/p.rein;1;46" TargetMode="External"/><Relationship Id="rId23" Type="http://schemas.openxmlformats.org/officeDocument/2006/relationships/hyperlink" Target="http://www.papyrologie.paris-sorbonne.fr/photos/2012048.jpg" TargetMode="External"/><Relationship Id="rId28" Type="http://schemas.openxmlformats.org/officeDocument/2006/relationships/comments" Target="../comments1.xml"/><Relationship Id="rId10" Type="http://schemas.openxmlformats.org/officeDocument/2006/relationships/hyperlink" Target="http://papyri.info/ddbdp/bgu;1;95" TargetMode="External"/><Relationship Id="rId19" Type="http://schemas.openxmlformats.org/officeDocument/2006/relationships/hyperlink" Target="http://ipap.csad.ox.ac.uk/Michigan-bw/300dpi/P.Mich.VI.370.jpg" TargetMode="External"/><Relationship Id="rId4" Type="http://schemas.openxmlformats.org/officeDocument/2006/relationships/hyperlink" Target="http://papyri.info/ddbdp/p.mich;6;370" TargetMode="External"/><Relationship Id="rId9" Type="http://schemas.openxmlformats.org/officeDocument/2006/relationships/hyperlink" Target="http://papyri.info/ddbdp/bgu;1;90dupl" TargetMode="External"/><Relationship Id="rId14" Type="http://schemas.openxmlformats.org/officeDocument/2006/relationships/hyperlink" Target="http://papyri.info/ddbdp/p.oxy;50;3565" TargetMode="External"/><Relationship Id="rId22" Type="http://schemas.openxmlformats.org/officeDocument/2006/relationships/hyperlink" Target="http://www.rzuser.uni-heidelberg.de/~gv0/Papyri/VBP_IV/075b/VBP_IV_75b_(150).html" TargetMode="External"/><Relationship Id="rId27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8"/>
  <sheetViews>
    <sheetView tabSelected="1" workbookViewId="0">
      <selection activeCell="I18" sqref="I18"/>
    </sheetView>
  </sheetViews>
  <sheetFormatPr baseColWidth="10" defaultRowHeight="15" x14ac:dyDescent="0.25"/>
  <cols>
    <col min="3" max="3" width="13.42578125" customWidth="1"/>
    <col min="4" max="4" width="12.28515625" customWidth="1"/>
    <col min="5" max="5" width="7.28515625" customWidth="1"/>
    <col min="6" max="6" width="7.7109375" customWidth="1"/>
    <col min="8" max="8" width="13.140625" customWidth="1"/>
    <col min="10" max="10" width="5.7109375" customWidth="1"/>
    <col min="11" max="11" width="6.7109375" customWidth="1"/>
    <col min="12" max="12" width="6" customWidth="1"/>
    <col min="13" max="13" width="5.7109375" customWidth="1"/>
    <col min="19" max="19" width="7.7109375" customWidth="1"/>
    <col min="21" max="21" width="6.5703125" customWidth="1"/>
    <col min="22" max="22" width="4.42578125" customWidth="1"/>
    <col min="23" max="23" width="8" customWidth="1"/>
    <col min="24" max="24" width="9.5703125" customWidth="1"/>
    <col min="27" max="27" width="8.140625" customWidth="1"/>
    <col min="28" max="28" width="4.85546875" customWidth="1"/>
    <col min="29" max="29" width="4.5703125" customWidth="1"/>
    <col min="30" max="30" width="5.140625" customWidth="1"/>
  </cols>
  <sheetData>
    <row r="1" spans="1:3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127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184</v>
      </c>
      <c r="O1" s="3" t="s">
        <v>12</v>
      </c>
      <c r="P1" s="3" t="s">
        <v>13</v>
      </c>
      <c r="Q1" s="3" t="s">
        <v>14</v>
      </c>
      <c r="R1" s="3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46</v>
      </c>
      <c r="AD1" s="1" t="s">
        <v>47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K1" s="1" t="s">
        <v>105</v>
      </c>
      <c r="AL1" s="1" t="s">
        <v>106</v>
      </c>
    </row>
    <row r="2" spans="1:38" x14ac:dyDescent="0.25">
      <c r="A2">
        <v>11982</v>
      </c>
      <c r="B2">
        <v>11982</v>
      </c>
      <c r="C2" t="s">
        <v>130</v>
      </c>
      <c r="D2" t="s">
        <v>31</v>
      </c>
      <c r="E2">
        <v>3</v>
      </c>
      <c r="F2">
        <v>176</v>
      </c>
      <c r="G2" t="s">
        <v>32</v>
      </c>
      <c r="H2" t="s">
        <v>33</v>
      </c>
      <c r="I2" t="s">
        <v>186</v>
      </c>
      <c r="J2" t="s">
        <v>125</v>
      </c>
      <c r="K2" t="s">
        <v>34</v>
      </c>
      <c r="L2">
        <v>9</v>
      </c>
      <c r="M2" t="s">
        <v>103</v>
      </c>
      <c r="N2" t="s">
        <v>35</v>
      </c>
      <c r="O2" t="s">
        <v>36</v>
      </c>
      <c r="P2" t="s">
        <v>37</v>
      </c>
      <c r="Q2">
        <v>0</v>
      </c>
      <c r="R2" t="s">
        <v>38</v>
      </c>
      <c r="S2">
        <v>1</v>
      </c>
      <c r="V2" t="s">
        <v>122</v>
      </c>
      <c r="W2">
        <v>1</v>
      </c>
      <c r="X2">
        <v>3</v>
      </c>
      <c r="Y2" t="s">
        <v>147</v>
      </c>
      <c r="AE2" t="s">
        <v>40</v>
      </c>
      <c r="AF2" t="s">
        <v>166</v>
      </c>
      <c r="AG2" t="s">
        <v>152</v>
      </c>
      <c r="AK2">
        <v>91</v>
      </c>
      <c r="AL2" t="s">
        <v>107</v>
      </c>
    </row>
    <row r="3" spans="1:38" x14ac:dyDescent="0.25">
      <c r="A3">
        <v>11983</v>
      </c>
      <c r="B3">
        <v>11983</v>
      </c>
      <c r="C3" t="s">
        <v>131</v>
      </c>
      <c r="D3" t="s">
        <v>31</v>
      </c>
      <c r="E3">
        <v>3</v>
      </c>
      <c r="F3">
        <v>177</v>
      </c>
      <c r="G3" t="s">
        <v>32</v>
      </c>
      <c r="H3" t="s">
        <v>33</v>
      </c>
      <c r="I3" t="s">
        <v>187</v>
      </c>
      <c r="J3" t="s">
        <v>125</v>
      </c>
      <c r="K3" t="s">
        <v>34</v>
      </c>
      <c r="L3">
        <v>8</v>
      </c>
      <c r="M3" t="s">
        <v>103</v>
      </c>
      <c r="N3" t="s">
        <v>35</v>
      </c>
      <c r="O3" t="s">
        <v>41</v>
      </c>
      <c r="P3">
        <v>1</v>
      </c>
      <c r="Q3">
        <v>0</v>
      </c>
      <c r="R3" t="s">
        <v>42</v>
      </c>
      <c r="S3">
        <v>1</v>
      </c>
      <c r="T3">
        <v>5</v>
      </c>
      <c r="V3" t="s">
        <v>122</v>
      </c>
      <c r="W3">
        <v>3</v>
      </c>
      <c r="X3">
        <v>3</v>
      </c>
      <c r="Y3" t="s">
        <v>148</v>
      </c>
      <c r="Z3" t="s">
        <v>149</v>
      </c>
      <c r="AA3" t="s">
        <v>149</v>
      </c>
      <c r="AE3" t="s">
        <v>94</v>
      </c>
      <c r="AF3" t="s">
        <v>167</v>
      </c>
      <c r="AG3" t="s">
        <v>153</v>
      </c>
      <c r="AK3">
        <v>104</v>
      </c>
      <c r="AL3" t="s">
        <v>107</v>
      </c>
    </row>
    <row r="4" spans="1:38" x14ac:dyDescent="0.25">
      <c r="A4">
        <v>12174</v>
      </c>
      <c r="B4">
        <v>12174</v>
      </c>
      <c r="C4" t="s">
        <v>132</v>
      </c>
      <c r="D4" t="s">
        <v>31</v>
      </c>
      <c r="E4">
        <v>6</v>
      </c>
      <c r="F4">
        <v>370</v>
      </c>
      <c r="G4" t="s">
        <v>32</v>
      </c>
      <c r="H4" t="s">
        <v>33</v>
      </c>
      <c r="I4" s="4" t="s">
        <v>43</v>
      </c>
      <c r="J4" t="s">
        <v>125</v>
      </c>
      <c r="K4" t="s">
        <v>44</v>
      </c>
      <c r="L4">
        <v>9.5</v>
      </c>
      <c r="M4" t="s">
        <v>103</v>
      </c>
      <c r="N4" t="s">
        <v>35</v>
      </c>
      <c r="O4">
        <v>1</v>
      </c>
      <c r="P4" t="s">
        <v>45</v>
      </c>
      <c r="Q4">
        <v>0</v>
      </c>
      <c r="R4" t="s">
        <v>42</v>
      </c>
      <c r="S4">
        <v>1</v>
      </c>
      <c r="T4">
        <v>29</v>
      </c>
      <c r="V4" t="s">
        <v>122</v>
      </c>
      <c r="W4">
        <v>6</v>
      </c>
      <c r="X4">
        <v>3</v>
      </c>
      <c r="Y4" t="s">
        <v>148</v>
      </c>
      <c r="Z4" t="s">
        <v>149</v>
      </c>
      <c r="AA4" t="s">
        <v>149</v>
      </c>
      <c r="AB4" t="s">
        <v>149</v>
      </c>
      <c r="AC4" t="s">
        <v>149</v>
      </c>
      <c r="AD4" t="s">
        <v>149</v>
      </c>
      <c r="AE4" t="s">
        <v>48</v>
      </c>
      <c r="AF4" t="s">
        <v>168</v>
      </c>
      <c r="AG4" t="s">
        <v>129</v>
      </c>
      <c r="AK4">
        <v>189</v>
      </c>
      <c r="AL4" t="s">
        <v>108</v>
      </c>
    </row>
    <row r="5" spans="1:38" x14ac:dyDescent="0.25">
      <c r="A5">
        <v>12554</v>
      </c>
      <c r="B5">
        <v>12554</v>
      </c>
      <c r="C5" t="s">
        <v>133</v>
      </c>
      <c r="D5" t="s">
        <v>182</v>
      </c>
      <c r="E5">
        <v>2</v>
      </c>
      <c r="F5">
        <v>25</v>
      </c>
      <c r="G5" t="s">
        <v>32</v>
      </c>
      <c r="H5" t="s">
        <v>33</v>
      </c>
      <c r="I5" t="s">
        <v>49</v>
      </c>
      <c r="J5" t="s">
        <v>125</v>
      </c>
      <c r="K5" t="s">
        <v>34</v>
      </c>
      <c r="L5" t="s">
        <v>50</v>
      </c>
      <c r="M5" t="s">
        <v>103</v>
      </c>
      <c r="N5" t="s">
        <v>35</v>
      </c>
      <c r="O5" t="s">
        <v>42</v>
      </c>
      <c r="P5" t="s">
        <v>51</v>
      </c>
      <c r="Q5">
        <v>0</v>
      </c>
      <c r="R5" t="s">
        <v>52</v>
      </c>
      <c r="S5">
        <v>1</v>
      </c>
      <c r="V5" t="s">
        <v>122</v>
      </c>
      <c r="W5">
        <v>5</v>
      </c>
      <c r="X5">
        <v>3</v>
      </c>
      <c r="Y5" t="s">
        <v>148</v>
      </c>
      <c r="Z5" t="s">
        <v>149</v>
      </c>
      <c r="AA5" t="s">
        <v>149</v>
      </c>
      <c r="AB5" t="s">
        <v>149</v>
      </c>
      <c r="AC5" t="s">
        <v>149</v>
      </c>
      <c r="AE5" t="s">
        <v>53</v>
      </c>
      <c r="AF5" t="s">
        <v>169</v>
      </c>
      <c r="AG5" t="s">
        <v>123</v>
      </c>
      <c r="AK5">
        <v>217</v>
      </c>
      <c r="AL5" t="s">
        <v>108</v>
      </c>
    </row>
    <row r="6" spans="1:38" x14ac:dyDescent="0.25">
      <c r="A6">
        <v>14732</v>
      </c>
      <c r="B6">
        <v>14732</v>
      </c>
      <c r="C6" t="s">
        <v>134</v>
      </c>
      <c r="D6" t="s">
        <v>55</v>
      </c>
      <c r="F6">
        <v>3</v>
      </c>
      <c r="G6" t="s">
        <v>32</v>
      </c>
      <c r="H6" t="s">
        <v>33</v>
      </c>
      <c r="I6" t="s">
        <v>54</v>
      </c>
      <c r="J6" t="s">
        <v>125</v>
      </c>
      <c r="K6" t="s">
        <v>56</v>
      </c>
      <c r="L6" t="s">
        <v>57</v>
      </c>
      <c r="M6" t="s">
        <v>103</v>
      </c>
      <c r="N6" t="s">
        <v>35</v>
      </c>
      <c r="O6" t="s">
        <v>51</v>
      </c>
      <c r="P6" t="s">
        <v>58</v>
      </c>
      <c r="Q6">
        <v>0</v>
      </c>
      <c r="R6" t="s">
        <v>51</v>
      </c>
      <c r="S6">
        <v>1</v>
      </c>
      <c r="T6" t="s">
        <v>59</v>
      </c>
      <c r="V6" t="s">
        <v>122</v>
      </c>
      <c r="W6">
        <v>1</v>
      </c>
      <c r="X6">
        <v>3</v>
      </c>
      <c r="Y6" t="s">
        <v>147</v>
      </c>
      <c r="AE6" t="s">
        <v>53</v>
      </c>
      <c r="AF6" t="s">
        <v>170</v>
      </c>
      <c r="AG6" t="s">
        <v>154</v>
      </c>
      <c r="AK6">
        <v>161</v>
      </c>
      <c r="AL6" t="s">
        <v>109</v>
      </c>
    </row>
    <row r="7" spans="1:38" x14ac:dyDescent="0.25">
      <c r="A7">
        <v>13481</v>
      </c>
      <c r="B7">
        <v>13481</v>
      </c>
      <c r="C7" t="s">
        <v>135</v>
      </c>
      <c r="D7" t="s">
        <v>61</v>
      </c>
      <c r="E7">
        <v>2</v>
      </c>
      <c r="F7">
        <v>322</v>
      </c>
      <c r="G7" t="s">
        <v>32</v>
      </c>
      <c r="H7" t="s">
        <v>33</v>
      </c>
      <c r="I7" t="s">
        <v>60</v>
      </c>
      <c r="J7" t="s">
        <v>125</v>
      </c>
      <c r="K7">
        <v>22</v>
      </c>
      <c r="L7">
        <v>13</v>
      </c>
      <c r="M7" t="s">
        <v>103</v>
      </c>
      <c r="N7" t="s">
        <v>35</v>
      </c>
      <c r="O7" t="s">
        <v>62</v>
      </c>
      <c r="P7" t="s">
        <v>63</v>
      </c>
      <c r="Q7">
        <v>0</v>
      </c>
      <c r="R7">
        <v>2</v>
      </c>
      <c r="S7">
        <v>1</v>
      </c>
      <c r="V7" t="s">
        <v>122</v>
      </c>
      <c r="W7">
        <v>6</v>
      </c>
      <c r="X7">
        <v>3</v>
      </c>
      <c r="Y7" t="s">
        <v>185</v>
      </c>
      <c r="Z7" t="s">
        <v>150</v>
      </c>
      <c r="AA7" t="s">
        <v>149</v>
      </c>
      <c r="AB7" t="s">
        <v>151</v>
      </c>
      <c r="AC7" t="s">
        <v>149</v>
      </c>
      <c r="AD7" t="s">
        <v>149</v>
      </c>
      <c r="AE7" t="s">
        <v>128</v>
      </c>
      <c r="AF7" t="s">
        <v>171</v>
      </c>
      <c r="AG7" t="s">
        <v>124</v>
      </c>
      <c r="AK7">
        <v>189</v>
      </c>
      <c r="AL7" t="s">
        <v>110</v>
      </c>
    </row>
    <row r="8" spans="1:38" x14ac:dyDescent="0.25">
      <c r="A8">
        <v>9098</v>
      </c>
      <c r="B8">
        <v>9098</v>
      </c>
      <c r="C8" t="s">
        <v>136</v>
      </c>
      <c r="D8" t="s">
        <v>64</v>
      </c>
      <c r="E8">
        <v>1</v>
      </c>
      <c r="F8">
        <v>53</v>
      </c>
      <c r="G8" t="s">
        <v>32</v>
      </c>
      <c r="H8" t="s">
        <v>33</v>
      </c>
      <c r="I8" t="s">
        <v>188</v>
      </c>
      <c r="J8" t="s">
        <v>125</v>
      </c>
      <c r="K8" t="s">
        <v>78</v>
      </c>
      <c r="L8" t="s">
        <v>79</v>
      </c>
      <c r="M8" t="s">
        <v>104</v>
      </c>
      <c r="N8" t="s">
        <v>35</v>
      </c>
      <c r="O8">
        <v>1</v>
      </c>
      <c r="P8" t="s">
        <v>77</v>
      </c>
      <c r="Q8">
        <v>0</v>
      </c>
      <c r="R8" t="s">
        <v>37</v>
      </c>
      <c r="S8">
        <v>1</v>
      </c>
      <c r="V8" t="s">
        <v>122</v>
      </c>
      <c r="W8">
        <v>2</v>
      </c>
      <c r="X8">
        <v>3</v>
      </c>
      <c r="Y8" t="s">
        <v>147</v>
      </c>
      <c r="Z8" t="s">
        <v>149</v>
      </c>
      <c r="AE8" t="s">
        <v>40</v>
      </c>
      <c r="AF8" t="s">
        <v>172</v>
      </c>
      <c r="AG8" t="s">
        <v>155</v>
      </c>
      <c r="AK8">
        <v>133</v>
      </c>
      <c r="AL8" t="s">
        <v>111</v>
      </c>
    </row>
    <row r="9" spans="1:38" x14ac:dyDescent="0.25">
      <c r="A9">
        <v>9132</v>
      </c>
      <c r="B9">
        <v>9132</v>
      </c>
      <c r="C9" t="s">
        <v>137</v>
      </c>
      <c r="D9" t="s">
        <v>64</v>
      </c>
      <c r="E9">
        <v>1</v>
      </c>
      <c r="F9">
        <v>90</v>
      </c>
      <c r="G9" t="s">
        <v>32</v>
      </c>
      <c r="H9" t="s">
        <v>33</v>
      </c>
      <c r="I9" t="s">
        <v>189</v>
      </c>
      <c r="J9" t="s">
        <v>125</v>
      </c>
      <c r="K9">
        <v>21</v>
      </c>
      <c r="L9">
        <v>9</v>
      </c>
      <c r="M9" t="s">
        <v>103</v>
      </c>
      <c r="N9" t="s">
        <v>35</v>
      </c>
      <c r="O9">
        <v>1</v>
      </c>
      <c r="P9" t="s">
        <v>37</v>
      </c>
      <c r="Q9">
        <v>0</v>
      </c>
      <c r="R9" t="s">
        <v>41</v>
      </c>
      <c r="S9">
        <v>1</v>
      </c>
      <c r="T9">
        <v>23</v>
      </c>
      <c r="V9" t="s">
        <v>122</v>
      </c>
      <c r="W9">
        <v>1</v>
      </c>
      <c r="X9">
        <v>3</v>
      </c>
      <c r="Y9" t="s">
        <v>147</v>
      </c>
      <c r="AE9" t="s">
        <v>39</v>
      </c>
      <c r="AF9" t="s">
        <v>173</v>
      </c>
      <c r="AG9" t="s">
        <v>156</v>
      </c>
      <c r="AK9">
        <v>161</v>
      </c>
      <c r="AL9" t="s">
        <v>112</v>
      </c>
    </row>
    <row r="10" spans="1:38" x14ac:dyDescent="0.25">
      <c r="A10">
        <v>9135</v>
      </c>
      <c r="B10">
        <v>9135</v>
      </c>
      <c r="C10" t="s">
        <v>138</v>
      </c>
      <c r="D10" t="s">
        <v>64</v>
      </c>
      <c r="E10">
        <v>1</v>
      </c>
      <c r="F10">
        <v>95</v>
      </c>
      <c r="G10" t="s">
        <v>32</v>
      </c>
      <c r="H10" t="s">
        <v>33</v>
      </c>
      <c r="I10" t="s">
        <v>190</v>
      </c>
      <c r="J10" t="s">
        <v>125</v>
      </c>
      <c r="K10" t="s">
        <v>80</v>
      </c>
      <c r="L10">
        <v>15</v>
      </c>
      <c r="M10" t="s">
        <v>103</v>
      </c>
      <c r="N10" t="s">
        <v>35</v>
      </c>
      <c r="O10" t="s">
        <v>41</v>
      </c>
      <c r="P10">
        <v>2</v>
      </c>
      <c r="Q10">
        <v>0</v>
      </c>
      <c r="R10">
        <v>3</v>
      </c>
      <c r="S10">
        <v>1</v>
      </c>
      <c r="V10" t="s">
        <v>122</v>
      </c>
      <c r="W10">
        <v>3</v>
      </c>
      <c r="X10">
        <v>3</v>
      </c>
      <c r="Y10" t="s">
        <v>147</v>
      </c>
      <c r="Z10" t="s">
        <v>149</v>
      </c>
      <c r="AA10" t="s">
        <v>149</v>
      </c>
      <c r="AE10" t="s">
        <v>81</v>
      </c>
      <c r="AF10" t="s">
        <v>174</v>
      </c>
      <c r="AG10" t="s">
        <v>157</v>
      </c>
      <c r="AK10">
        <v>147</v>
      </c>
      <c r="AL10" t="s">
        <v>108</v>
      </c>
    </row>
    <row r="11" spans="1:38" x14ac:dyDescent="0.25">
      <c r="A11">
        <v>9136</v>
      </c>
      <c r="B11">
        <v>9136</v>
      </c>
      <c r="C11" t="s">
        <v>139</v>
      </c>
      <c r="D11" t="s">
        <v>70</v>
      </c>
      <c r="F11">
        <v>204</v>
      </c>
      <c r="G11" t="s">
        <v>32</v>
      </c>
      <c r="H11" t="s">
        <v>33</v>
      </c>
      <c r="I11" t="s">
        <v>191</v>
      </c>
      <c r="J11" t="s">
        <v>125</v>
      </c>
      <c r="K11" t="s">
        <v>82</v>
      </c>
      <c r="L11" t="s">
        <v>83</v>
      </c>
      <c r="M11" t="s">
        <v>103</v>
      </c>
      <c r="N11" t="s">
        <v>35</v>
      </c>
      <c r="O11" t="s">
        <v>51</v>
      </c>
      <c r="P11" t="s">
        <v>84</v>
      </c>
      <c r="Q11">
        <v>0</v>
      </c>
      <c r="R11" t="s">
        <v>42</v>
      </c>
      <c r="S11">
        <v>1</v>
      </c>
      <c r="V11" t="s">
        <v>122</v>
      </c>
      <c r="W11">
        <v>3</v>
      </c>
      <c r="X11">
        <v>3</v>
      </c>
      <c r="Y11" t="s">
        <v>148</v>
      </c>
      <c r="Z11" t="s">
        <v>149</v>
      </c>
      <c r="AA11" t="s">
        <v>149</v>
      </c>
      <c r="AE11" t="s">
        <v>53</v>
      </c>
      <c r="AF11" t="s">
        <v>175</v>
      </c>
      <c r="AG11" t="s">
        <v>158</v>
      </c>
      <c r="AK11">
        <v>203</v>
      </c>
      <c r="AL11" t="s">
        <v>108</v>
      </c>
    </row>
    <row r="12" spans="1:38" x14ac:dyDescent="0.25">
      <c r="A12">
        <v>19335</v>
      </c>
      <c r="B12">
        <v>19335</v>
      </c>
      <c r="C12" t="s">
        <v>140</v>
      </c>
      <c r="D12" t="s">
        <v>65</v>
      </c>
      <c r="E12">
        <v>4</v>
      </c>
      <c r="F12" t="s">
        <v>66</v>
      </c>
      <c r="G12" t="s">
        <v>32</v>
      </c>
      <c r="H12" t="s">
        <v>33</v>
      </c>
      <c r="I12" t="s">
        <v>71</v>
      </c>
      <c r="J12" t="s">
        <v>125</v>
      </c>
      <c r="K12" t="s">
        <v>85</v>
      </c>
      <c r="L12" t="s">
        <v>86</v>
      </c>
      <c r="M12" t="s">
        <v>103</v>
      </c>
      <c r="N12" t="s">
        <v>35</v>
      </c>
      <c r="O12" t="s">
        <v>118</v>
      </c>
      <c r="P12">
        <v>6</v>
      </c>
      <c r="Q12">
        <v>0</v>
      </c>
      <c r="R12" t="s">
        <v>42</v>
      </c>
      <c r="S12">
        <v>1</v>
      </c>
      <c r="T12">
        <v>42</v>
      </c>
      <c r="V12" t="s">
        <v>122</v>
      </c>
      <c r="W12">
        <v>2</v>
      </c>
      <c r="X12">
        <v>3</v>
      </c>
      <c r="Y12" t="s">
        <v>147</v>
      </c>
      <c r="Z12" t="s">
        <v>150</v>
      </c>
      <c r="AE12" t="s">
        <v>39</v>
      </c>
      <c r="AF12" t="s">
        <v>176</v>
      </c>
      <c r="AG12" t="s">
        <v>159</v>
      </c>
      <c r="AK12">
        <v>147</v>
      </c>
      <c r="AL12" t="s">
        <v>113</v>
      </c>
    </row>
    <row r="13" spans="1:38" x14ac:dyDescent="0.25">
      <c r="A13">
        <v>10195</v>
      </c>
      <c r="B13">
        <v>10195</v>
      </c>
      <c r="C13" t="s">
        <v>141</v>
      </c>
      <c r="D13" t="s">
        <v>67</v>
      </c>
      <c r="E13">
        <v>1</v>
      </c>
      <c r="F13">
        <v>15</v>
      </c>
      <c r="G13" t="s">
        <v>32</v>
      </c>
      <c r="H13" t="s">
        <v>33</v>
      </c>
      <c r="I13" t="s">
        <v>192</v>
      </c>
      <c r="J13" t="s">
        <v>125</v>
      </c>
      <c r="K13" t="s">
        <v>87</v>
      </c>
      <c r="L13" t="s">
        <v>88</v>
      </c>
      <c r="M13" t="s">
        <v>103</v>
      </c>
      <c r="N13" t="s">
        <v>35</v>
      </c>
      <c r="O13" t="s">
        <v>41</v>
      </c>
      <c r="P13" t="s">
        <v>89</v>
      </c>
      <c r="Q13">
        <v>0</v>
      </c>
      <c r="R13" t="s">
        <v>90</v>
      </c>
      <c r="S13">
        <v>1</v>
      </c>
      <c r="T13">
        <v>25</v>
      </c>
      <c r="V13" t="s">
        <v>122</v>
      </c>
      <c r="W13">
        <v>2</v>
      </c>
      <c r="X13">
        <v>3</v>
      </c>
      <c r="Y13" t="s">
        <v>148</v>
      </c>
      <c r="Z13" t="s">
        <v>149</v>
      </c>
      <c r="AE13" t="s">
        <v>81</v>
      </c>
      <c r="AF13" t="s">
        <v>177</v>
      </c>
      <c r="AG13" t="s">
        <v>160</v>
      </c>
      <c r="AK13">
        <v>189</v>
      </c>
      <c r="AL13" t="s">
        <v>114</v>
      </c>
    </row>
    <row r="14" spans="1:38" x14ac:dyDescent="0.25">
      <c r="A14">
        <v>15387</v>
      </c>
      <c r="B14">
        <v>15387</v>
      </c>
      <c r="C14" t="s">
        <v>142</v>
      </c>
      <c r="D14" t="s">
        <v>68</v>
      </c>
      <c r="E14">
        <v>50</v>
      </c>
      <c r="F14">
        <v>3565</v>
      </c>
      <c r="G14" t="s">
        <v>32</v>
      </c>
      <c r="H14" t="s">
        <v>33</v>
      </c>
      <c r="I14" s="4" t="s">
        <v>72</v>
      </c>
      <c r="J14" t="s">
        <v>125</v>
      </c>
      <c r="K14">
        <v>29.6</v>
      </c>
      <c r="L14" t="s">
        <v>91</v>
      </c>
      <c r="M14" t="s">
        <v>103</v>
      </c>
      <c r="N14" t="s">
        <v>35</v>
      </c>
      <c r="O14" t="s">
        <v>84</v>
      </c>
      <c r="P14" t="s">
        <v>58</v>
      </c>
      <c r="Q14">
        <v>0</v>
      </c>
      <c r="R14" t="s">
        <v>42</v>
      </c>
      <c r="S14">
        <v>1</v>
      </c>
      <c r="T14" t="s">
        <v>92</v>
      </c>
      <c r="V14" t="s">
        <v>122</v>
      </c>
      <c r="W14">
        <v>3</v>
      </c>
      <c r="X14">
        <v>3</v>
      </c>
      <c r="Y14" t="s">
        <v>148</v>
      </c>
      <c r="Z14" t="s">
        <v>149</v>
      </c>
      <c r="AA14" t="s">
        <v>149</v>
      </c>
      <c r="AE14" t="s">
        <v>40</v>
      </c>
      <c r="AF14" t="s">
        <v>178</v>
      </c>
      <c r="AG14" t="s">
        <v>161</v>
      </c>
      <c r="AK14">
        <v>245</v>
      </c>
      <c r="AL14" t="s">
        <v>115</v>
      </c>
    </row>
    <row r="15" spans="1:38" x14ac:dyDescent="0.25">
      <c r="A15">
        <v>12875</v>
      </c>
      <c r="B15">
        <v>12875</v>
      </c>
      <c r="C15" t="s">
        <v>143</v>
      </c>
      <c r="D15" t="s">
        <v>74</v>
      </c>
      <c r="E15">
        <v>1</v>
      </c>
      <c r="F15">
        <v>46</v>
      </c>
      <c r="G15" t="s">
        <v>32</v>
      </c>
      <c r="H15" t="s">
        <v>33</v>
      </c>
      <c r="I15" t="s">
        <v>73</v>
      </c>
      <c r="J15" t="s">
        <v>125</v>
      </c>
      <c r="K15" t="s">
        <v>95</v>
      </c>
      <c r="L15" t="s">
        <v>96</v>
      </c>
      <c r="M15" t="s">
        <v>103</v>
      </c>
      <c r="N15" t="s">
        <v>35</v>
      </c>
      <c r="O15" t="s">
        <v>41</v>
      </c>
      <c r="P15" t="s">
        <v>97</v>
      </c>
      <c r="Q15">
        <v>0</v>
      </c>
      <c r="R15" t="s">
        <v>41</v>
      </c>
      <c r="S15">
        <v>1</v>
      </c>
      <c r="T15">
        <v>26</v>
      </c>
      <c r="V15" t="s">
        <v>122</v>
      </c>
      <c r="W15">
        <v>2</v>
      </c>
      <c r="X15">
        <v>3</v>
      </c>
      <c r="Y15" t="s">
        <v>148</v>
      </c>
      <c r="Z15" t="s">
        <v>149</v>
      </c>
      <c r="AE15" t="s">
        <v>94</v>
      </c>
      <c r="AF15" t="s">
        <v>179</v>
      </c>
      <c r="AG15" t="s">
        <v>162</v>
      </c>
      <c r="AK15">
        <v>189</v>
      </c>
      <c r="AL15" t="s">
        <v>112</v>
      </c>
    </row>
    <row r="16" spans="1:38" x14ac:dyDescent="0.25">
      <c r="A16">
        <v>17397</v>
      </c>
      <c r="B16">
        <v>17397</v>
      </c>
      <c r="C16" t="s">
        <v>144</v>
      </c>
      <c r="D16" t="s">
        <v>69</v>
      </c>
      <c r="E16">
        <v>12</v>
      </c>
      <c r="F16">
        <v>1227</v>
      </c>
      <c r="G16" t="s">
        <v>32</v>
      </c>
      <c r="H16" t="s">
        <v>33</v>
      </c>
      <c r="J16" t="s">
        <v>126</v>
      </c>
      <c r="K16" t="s">
        <v>98</v>
      </c>
      <c r="L16">
        <v>22</v>
      </c>
      <c r="M16" t="s">
        <v>104</v>
      </c>
      <c r="N16" t="s">
        <v>35</v>
      </c>
      <c r="O16" t="s">
        <v>119</v>
      </c>
      <c r="P16" t="s">
        <v>120</v>
      </c>
      <c r="Q16" t="s">
        <v>63</v>
      </c>
      <c r="R16" t="s">
        <v>121</v>
      </c>
      <c r="S16">
        <v>1</v>
      </c>
      <c r="V16" t="s">
        <v>122</v>
      </c>
      <c r="W16">
        <v>1</v>
      </c>
      <c r="X16">
        <v>3</v>
      </c>
      <c r="Y16" t="s">
        <v>147</v>
      </c>
      <c r="AE16" t="s">
        <v>48</v>
      </c>
      <c r="AF16" t="s">
        <v>180</v>
      </c>
      <c r="AG16" t="s">
        <v>163</v>
      </c>
      <c r="AK16">
        <v>188</v>
      </c>
      <c r="AL16" t="s">
        <v>116</v>
      </c>
    </row>
    <row r="17" spans="1:38" x14ac:dyDescent="0.25">
      <c r="A17">
        <v>13997</v>
      </c>
      <c r="B17">
        <v>13997</v>
      </c>
      <c r="C17" t="s">
        <v>145</v>
      </c>
      <c r="D17" t="s">
        <v>183</v>
      </c>
      <c r="E17">
        <v>1</v>
      </c>
      <c r="F17">
        <v>5661</v>
      </c>
      <c r="G17" t="s">
        <v>32</v>
      </c>
      <c r="H17" t="s">
        <v>33</v>
      </c>
      <c r="I17" s="4" t="s">
        <v>75</v>
      </c>
      <c r="J17" t="s">
        <v>125</v>
      </c>
      <c r="K17">
        <v>28</v>
      </c>
      <c r="L17">
        <v>11</v>
      </c>
      <c r="M17" t="s">
        <v>103</v>
      </c>
      <c r="N17" t="s">
        <v>35</v>
      </c>
      <c r="O17">
        <v>2</v>
      </c>
      <c r="P17">
        <v>6</v>
      </c>
      <c r="Q17">
        <v>0</v>
      </c>
      <c r="R17">
        <v>3</v>
      </c>
      <c r="S17">
        <v>1</v>
      </c>
      <c r="T17" t="s">
        <v>99</v>
      </c>
      <c r="V17" t="s">
        <v>122</v>
      </c>
      <c r="W17">
        <v>3</v>
      </c>
      <c r="X17">
        <v>3</v>
      </c>
      <c r="Y17" t="s">
        <v>148</v>
      </c>
      <c r="Z17" t="s">
        <v>149</v>
      </c>
      <c r="AA17" t="s">
        <v>149</v>
      </c>
      <c r="AE17" t="s">
        <v>94</v>
      </c>
      <c r="AF17" t="s">
        <v>173</v>
      </c>
      <c r="AG17" t="s">
        <v>164</v>
      </c>
      <c r="AK17">
        <v>34</v>
      </c>
      <c r="AL17" t="s">
        <v>117</v>
      </c>
    </row>
    <row r="18" spans="1:38" x14ac:dyDescent="0.25">
      <c r="A18">
        <v>14730</v>
      </c>
      <c r="B18">
        <v>14730</v>
      </c>
      <c r="C18" t="s">
        <v>146</v>
      </c>
      <c r="D18" t="s">
        <v>183</v>
      </c>
      <c r="E18">
        <v>18</v>
      </c>
      <c r="F18">
        <v>13288</v>
      </c>
      <c r="G18" t="s">
        <v>32</v>
      </c>
      <c r="H18" t="s">
        <v>33</v>
      </c>
      <c r="I18" t="s">
        <v>76</v>
      </c>
      <c r="J18" t="s">
        <v>125</v>
      </c>
      <c r="K18" t="s">
        <v>100</v>
      </c>
      <c r="L18" t="s">
        <v>93</v>
      </c>
      <c r="M18" t="s">
        <v>103</v>
      </c>
      <c r="N18" t="s">
        <v>35</v>
      </c>
      <c r="O18">
        <v>1</v>
      </c>
      <c r="P18" t="s">
        <v>101</v>
      </c>
      <c r="Q18">
        <v>0</v>
      </c>
      <c r="R18">
        <v>2</v>
      </c>
      <c r="S18">
        <v>1</v>
      </c>
      <c r="T18" t="s">
        <v>102</v>
      </c>
      <c r="V18" t="s">
        <v>122</v>
      </c>
      <c r="W18">
        <v>1</v>
      </c>
      <c r="X18">
        <v>3</v>
      </c>
      <c r="Y18" t="s">
        <v>147</v>
      </c>
      <c r="AE18" t="s">
        <v>94</v>
      </c>
      <c r="AF18" t="s">
        <v>181</v>
      </c>
      <c r="AG18" t="s">
        <v>165</v>
      </c>
      <c r="AK18">
        <v>133</v>
      </c>
      <c r="AL18" t="s">
        <v>109</v>
      </c>
    </row>
  </sheetData>
  <conditionalFormatting sqref="A2:A18">
    <cfRule type="expression" dxfId="6" priority="8">
      <formula>LEN($A1048574)&gt;LEN(TRIM($A1048574))</formula>
    </cfRule>
  </conditionalFormatting>
  <conditionalFormatting sqref="C2:C18">
    <cfRule type="expression" dxfId="5" priority="7">
      <formula>LEN($C1048574)&gt;LEN(TRIM($C1048574))</formula>
    </cfRule>
  </conditionalFormatting>
  <conditionalFormatting sqref="G2:G18">
    <cfRule type="expression" dxfId="4" priority="6">
      <formula>LEN($G2)&gt;LEN(TRIM($G2))</formula>
    </cfRule>
  </conditionalFormatting>
  <conditionalFormatting sqref="H2:H18">
    <cfRule type="expression" dxfId="3" priority="5">
      <formula>LEN($H2)&gt;LEN(TRIM($H2))</formula>
    </cfRule>
  </conditionalFormatting>
  <conditionalFormatting sqref="I2:I18">
    <cfRule type="expression" dxfId="2" priority="4">
      <formula>LEN($I2)&gt;LEN(TRIM($I2))</formula>
    </cfRule>
  </conditionalFormatting>
  <conditionalFormatting sqref="A1:XFD1048576">
    <cfRule type="beginsWith" dxfId="1" priority="2" operator="beginsWith" text=" ">
      <formula>LEFT(A1,LEN(" "))=" "</formula>
    </cfRule>
    <cfRule type="endsWith" dxfId="0" priority="1" operator="endsWith" text=" ">
      <formula>RIGHT(A1,LEN(" "))=" "</formula>
    </cfRule>
  </conditionalFormatting>
  <hyperlinks>
    <hyperlink ref="I14" r:id="rId1"/>
    <hyperlink ref="C2" r:id="rId2" display="http://papyri.info/ddbdp/p.mich;3;176"/>
    <hyperlink ref="C3" r:id="rId3" display="http://papyri.info/ddbdp/p.mich;3;177"/>
    <hyperlink ref="C4" r:id="rId4" display="http://papyri.info/ddbdp/p.mich;6;370"/>
    <hyperlink ref="C5" r:id="rId5" display="http://papyri.info/ddbdp/p.oslo;2;25"/>
    <hyperlink ref="C6" r:id="rId6" display="http://papyri.info/ddbdp/p.sel.warga;;3"/>
    <hyperlink ref="C7" r:id="rId7" display="http://papyri.info/ddbdp/p.tebt;2;322"/>
    <hyperlink ref="C8" r:id="rId8" display="http://papyri.info/ddbdp/bgu;1;53"/>
    <hyperlink ref="C9" r:id="rId9" display="http://papyri.info/ddbdp/bgu;1;90dupl"/>
    <hyperlink ref="C10" r:id="rId10" display="http://papyri.info/ddbdp/bgu;1;95"/>
    <hyperlink ref="C11" r:id="rId11" display="http://papyri.info/ddbdp/chr.wilck;;204"/>
    <hyperlink ref="C12" r:id="rId12" display="http://papyri.info/ddbdp/p.bad;4;75b"/>
    <hyperlink ref="C13" r:id="rId13" display="http://papyri.info/ddbdp/p.berl.leihg;1;15"/>
    <hyperlink ref="C14" r:id="rId14" display="http://papyri.info/ddbdp/p.oxy;50;3565"/>
    <hyperlink ref="C15" r:id="rId15" display="http://papyri.info/ddbdp/p.rein;1;46"/>
    <hyperlink ref="C16" r:id="rId16" display="http://papyri.info/ddbdp/psi;12;1227"/>
    <hyperlink ref="C17" r:id="rId17" display="http://papyri.info/ddbdp/sb;1;5661"/>
    <hyperlink ref="C18" r:id="rId18" display="http://papyri.info/ddbdp/sb;18;13288"/>
    <hyperlink ref="I4" r:id="rId19"/>
    <hyperlink ref="I6" r:id="rId20"/>
    <hyperlink ref="I7" r:id="rId21"/>
    <hyperlink ref="I12" r:id="rId22"/>
    <hyperlink ref="I15" r:id="rId23"/>
    <hyperlink ref="I17" r:id="rId24"/>
    <hyperlink ref="I5" r:id="rId25"/>
  </hyperlinks>
  <pageMargins left="0.7" right="0.7" top="0.75" bottom="0.75" header="0.3" footer="0.3"/>
  <pageSetup paperSize="9" orientation="portrait" r:id="rId26"/>
  <ignoredErrors>
    <ignoredError sqref="T18 O12" twoDigitTextYear="1"/>
  </ignoredErrors>
  <legacyDrawing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Université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Lettres</dc:creator>
  <cp:lastModifiedBy>Lettres</cp:lastModifiedBy>
  <dcterms:created xsi:type="dcterms:W3CDTF">2019-05-28T14:23:40Z</dcterms:created>
  <dcterms:modified xsi:type="dcterms:W3CDTF">2019-08-06T08:09:25Z</dcterms:modified>
</cp:coreProperties>
</file>